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TKB" sheetId="1" r:id="rId1"/>
  </sheets>
  <definedNames>
    <definedName name="_xlnm._FilterDatabase" localSheetId="0" hidden="1">'TKB'!$A$7:$HS$48</definedName>
    <definedName name="_xlnm.Print_Area" localSheetId="0">'TKB'!$A$1:$M$41</definedName>
    <definedName name="_xlnm.Print_Titles" localSheetId="0">'TKB'!$7:$7</definedName>
  </definedNames>
  <calcPr fullCalcOnLoad="1"/>
</workbook>
</file>

<file path=xl/sharedStrings.xml><?xml version="1.0" encoding="utf-8"?>
<sst xmlns="http://schemas.openxmlformats.org/spreadsheetml/2006/main" count="184" uniqueCount="107">
  <si>
    <t>ĐẠI HỌC QUỐC GIA HÀ NỘI</t>
  </si>
  <si>
    <t>TRƯỜNG ĐẠI HỌC KINH TẾ</t>
  </si>
  <si>
    <t>TT</t>
  </si>
  <si>
    <t>Số TC</t>
  </si>
  <si>
    <t>Buổi học</t>
  </si>
  <si>
    <t>9.10/52015</t>
  </si>
  <si>
    <t>Tổng</t>
  </si>
  <si>
    <t>Học phần</t>
  </si>
  <si>
    <t>HĐ</t>
  </si>
  <si>
    <t>Khoa TCNH</t>
  </si>
  <si>
    <t>Ghi chú:</t>
  </si>
  <si>
    <t>Phòng học</t>
  </si>
  <si>
    <t>I</t>
  </si>
  <si>
    <t>Mã học phần</t>
  </si>
  <si>
    <t>Thời gian học</t>
  </si>
  <si>
    <t>II</t>
  </si>
  <si>
    <t>III</t>
  </si>
  <si>
    <t>Đơn vị phụ trách</t>
  </si>
  <si>
    <t>Khoa KT&amp;KDQT</t>
  </si>
  <si>
    <t>Khoa KTCT</t>
  </si>
  <si>
    <t>Viện QTKD</t>
  </si>
  <si>
    <t>IV</t>
  </si>
  <si>
    <t>V</t>
  </si>
  <si>
    <t>VI</t>
  </si>
  <si>
    <t>VII</t>
  </si>
  <si>
    <t>Ghi chú</t>
  </si>
  <si>
    <t>Triết học</t>
  </si>
  <si>
    <t>Mã lớp học phần</t>
  </si>
  <si>
    <t>Nợ nước ngoài của các nước đang phát triển</t>
  </si>
  <si>
    <t>Khoa KTPT</t>
  </si>
  <si>
    <t>PHI5003</t>
  </si>
  <si>
    <t>Sĩ số dự kiến</t>
  </si>
  <si>
    <t>INE6014</t>
  </si>
  <si>
    <t>Danh sách gồm 7 lớp khóa học./.</t>
  </si>
  <si>
    <t>Giảng viên
(Ghi rõ học hàm, học vị)</t>
  </si>
  <si>
    <t>Thông tin giảng viên
(Số điện thoại/Email)</t>
  </si>
  <si>
    <t>Quản trị chiến lược nâng cao</t>
  </si>
  <si>
    <r>
      <rPr>
        <b/>
        <sz val="13"/>
        <rFont val="Times New Roman"/>
        <family val="1"/>
      </rPr>
      <t>1. Thời gian tiết học: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Sáng</t>
    </r>
    <r>
      <rPr>
        <sz val="13"/>
        <rFont val="Times New Roman"/>
        <family val="1"/>
      </rPr>
      <t xml:space="preserve"> từ 8h00 đến 11h40 (tiết 2-5); </t>
    </r>
    <r>
      <rPr>
        <b/>
        <sz val="13"/>
        <rFont val="Times New Roman"/>
        <family val="1"/>
      </rPr>
      <t>Chiều</t>
    </r>
    <r>
      <rPr>
        <sz val="13"/>
        <rFont val="Times New Roman"/>
        <family val="1"/>
      </rPr>
      <t xml:space="preserve"> từ 14h00 đến 17h40 (tiết 7-10).</t>
    </r>
  </si>
  <si>
    <r>
      <rPr>
        <b/>
        <sz val="13"/>
        <rFont val="Times New Roman"/>
        <family val="1"/>
      </rPr>
      <t>3. Địa chỉ giảng đường:</t>
    </r>
    <r>
      <rPr>
        <sz val="13"/>
        <rFont val="Times New Roman"/>
        <family val="1"/>
      </rPr>
      <t xml:space="preserve"> 109 Hồ Tùng Mậu, Cầu Giấy, Hà Nội.</t>
    </r>
  </si>
  <si>
    <t>Quản lí, giám sát và đánh giá dự án công</t>
  </si>
  <si>
    <t>PHI5003 1 – Đợt 2</t>
  </si>
  <si>
    <t>Thứ bảy, Chủ nhật (Sáng, Chiều)</t>
  </si>
  <si>
    <t>28/11, 29/11, 05/12, 06/12, 12/12, 13/12, 19/12, 20/12</t>
  </si>
  <si>
    <t>104HTM</t>
  </si>
  <si>
    <t>Trường ĐH KHXH&amp;NV</t>
  </si>
  <si>
    <t>503HTM</t>
  </si>
  <si>
    <t>PHI5003 2 – Đợt 2</t>
  </si>
  <si>
    <t>Ngành TCNH học ghép</t>
  </si>
  <si>
    <t>Các ngành CSC&amp;PT, Kế toán, KTCT, QLKT học ghép</t>
  </si>
  <si>
    <t>Các ngành CSC&amp;PT, Kế toán, KTQT, QLKT học ghép</t>
  </si>
  <si>
    <t>Các ngành CSC&amp;PT, Kế toán, KTCT, KTQT học ghép</t>
  </si>
  <si>
    <t>Các ngành Kế toán, KTCT, KTQT, QLKT học ghép</t>
  </si>
  <si>
    <t>Các ngành CSC&amp;PT, KTCT, KTQT, QLKT học ghép</t>
  </si>
  <si>
    <t>QH-2020-E NCS KTQT học ghép</t>
  </si>
  <si>
    <t>26/12, 27/12, 09/01, 10/01, 16/01, 17/01</t>
  </si>
  <si>
    <t>304HTM</t>
  </si>
  <si>
    <t>BSA6004</t>
  </si>
  <si>
    <r>
      <rPr>
        <b/>
        <sz val="13"/>
        <rFont val="Times New Roman"/>
        <family val="1"/>
      </rPr>
      <t>2. Thời gian thi Học kỳ I, năm học 2019-2020:</t>
    </r>
    <r>
      <rPr>
        <sz val="13"/>
        <rFont val="Times New Roman"/>
        <family val="1"/>
      </rPr>
      <t xml:space="preserve"> Học phần Triết học thi theo lịch của Trường ĐHKHXH&amp;NV, dự kiến sau khi kết thúc học từ 1-3 tuần. Các học phần khác dự kiến thi ngày 30, 31/01/2021</t>
    </r>
  </si>
  <si>
    <t>QH-2020-E NCS QTKD học ghép</t>
  </si>
  <si>
    <t>405HTM</t>
  </si>
  <si>
    <t>Phân tích chính sách kinh tế - xã hội nâng cao</t>
  </si>
  <si>
    <t>PEC6039</t>
  </si>
  <si>
    <t>QH-2020-E NCS KTCT học ghép</t>
  </si>
  <si>
    <t>401HTM</t>
  </si>
  <si>
    <t>Quản lý nhà nước về kinh tế nâng cao</t>
  </si>
  <si>
    <t>PEC6019</t>
  </si>
  <si>
    <t>QH-2020-E NCS QLKT học ghép</t>
  </si>
  <si>
    <t>502HTM</t>
  </si>
  <si>
    <t>Tài chính doanh nghiệp quốc tế</t>
  </si>
  <si>
    <t>FIB6010</t>
  </si>
  <si>
    <t>26/12, 27/12, 09/01, 10/01</t>
  </si>
  <si>
    <t>QH-2020-E NCS TCNH học ghép</t>
  </si>
  <si>
    <t>504HTM</t>
  </si>
  <si>
    <t>FDE6030</t>
  </si>
  <si>
    <t>204HTM</t>
  </si>
  <si>
    <t>Quản trị nguồn nhân lực nâng cao</t>
  </si>
  <si>
    <t>BSA6016</t>
  </si>
  <si>
    <t>102HTM</t>
  </si>
  <si>
    <t>Áp dụng từ ngày  đến ngày 28/11/2020 đến ngày 31/01/2021</t>
  </si>
  <si>
    <t xml:space="preserve"> THỜI KHÓA BIỂU BẬC THẠC SĨ HỌC KỲ I NĂM HỌC 2020-2021
KHÓA QH-2020-E TRÚNG TUYỂN ĐỢT 2</t>
  </si>
  <si>
    <t>PGS.TS. Phạm Văn Dũng</t>
  </si>
  <si>
    <t>GS.TS. Phan Huy Đường</t>
  </si>
  <si>
    <t>0912303959, duongph50@gmail.com</t>
  </si>
  <si>
    <t>0912464494, dungpv@vnu.edu.vn</t>
  </si>
  <si>
    <t>PGS.TS. Vũ Cương;
TS. Trịnh Thị Thu Hằng</t>
  </si>
  <si>
    <t>0912000565;cuongv@neu.edu.vn.
0396022660;hangtrinh@vnu.edu.vn</t>
  </si>
  <si>
    <t>Ngành QTKD học ghép</t>
  </si>
  <si>
    <t>PGS.TS. Nguyễn Thanh Bình</t>
  </si>
  <si>
    <t>nguyenthanhbinhtriet@gmail.com/0982609012</t>
  </si>
  <si>
    <t>TS. Nguyễn Thị Thu Hường</t>
  </si>
  <si>
    <t>huongvnu1976@gmail.com/0983024496</t>
  </si>
  <si>
    <t>PGS.TS Nguyễn Thị Kim Chi</t>
  </si>
  <si>
    <t>0389961486/kimchidkt36@gmail.com</t>
  </si>
  <si>
    <t>TS. Nguyễn Thị Vũ Hà</t>
  </si>
  <si>
    <t>0904223229/hantv@vnu.edu.vn</t>
  </si>
  <si>
    <t>TS. Lưu Thị Minh Ngọc</t>
  </si>
  <si>
    <t>0983.543.330
minhngoc.edu@gmail.com</t>
  </si>
  <si>
    <t>PGS.TS. Nhâm Phong Tuân
TS. Nguyễn Ngọc Quý</t>
  </si>
  <si>
    <t>0963680056/tuandhtm@gmail.com
'0969990583/predawn154@gmail.com</t>
  </si>
  <si>
    <t>Lớp QH-2020-E KTQT 2</t>
  </si>
  <si>
    <t>Lớp QH-2020-E QTKD 2</t>
  </si>
  <si>
    <t>Lớp QH-2020-E KTCT</t>
  </si>
  <si>
    <t>Lớp QH-2020-E QLKT 2</t>
  </si>
  <si>
    <t>Lớp QH-2020-E TCNH 2</t>
  </si>
  <si>
    <t>Lớp QH-2020-E CSC&amp;PT 2</t>
  </si>
  <si>
    <t>Lớp QH-2020-E KẾ TOÁN 2</t>
  </si>
  <si>
    <t>(Kèm theo Thông báo số 3583/TB-ĐHKT ngày 26 tháng 11 năm 2020)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</si>
</sst>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i/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u val="single"/>
      <sz val="13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61" fillId="0" borderId="13" xfId="0" applyFont="1" applyFill="1" applyBorder="1" applyAlignment="1">
      <alignment horizontal="center" wrapText="1"/>
    </xf>
    <xf numFmtId="0" fontId="62" fillId="0" borderId="0" xfId="0" applyFont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33" borderId="14" xfId="0" applyFont="1" applyFill="1" applyBorder="1" applyAlignment="1">
      <alignment/>
    </xf>
    <xf numFmtId="0" fontId="63" fillId="0" borderId="13" xfId="0" applyFont="1" applyFill="1" applyBorder="1" applyAlignment="1">
      <alignment horizontal="justify" wrapText="1"/>
    </xf>
    <xf numFmtId="0" fontId="63" fillId="0" borderId="13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wrapText="1"/>
    </xf>
    <xf numFmtId="0" fontId="63" fillId="0" borderId="13" xfId="0" applyFont="1" applyFill="1" applyBorder="1" applyAlignment="1" quotePrefix="1">
      <alignment wrapText="1"/>
    </xf>
    <xf numFmtId="0" fontId="12" fillId="0" borderId="13" xfId="0" applyFont="1" applyFill="1" applyBorder="1" applyAlignment="1">
      <alignment horizontal="justify" wrapText="1"/>
    </xf>
    <xf numFmtId="0" fontId="12" fillId="0" borderId="13" xfId="0" applyFont="1" applyFill="1" applyBorder="1" applyAlignment="1" quotePrefix="1">
      <alignment wrapText="1"/>
    </xf>
    <xf numFmtId="0" fontId="12" fillId="0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13" fillId="3" borderId="13" xfId="0" applyFont="1" applyFill="1" applyBorder="1" applyAlignment="1">
      <alignment horizontal="center" wrapText="1"/>
    </xf>
    <xf numFmtId="0" fontId="64" fillId="3" borderId="13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wrapText="1"/>
    </xf>
    <xf numFmtId="0" fontId="65" fillId="3" borderId="13" xfId="53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19050</xdr:rowOff>
    </xdr:from>
    <xdr:to>
      <xdr:col>1</xdr:col>
      <xdr:colOff>1590675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285750" y="495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963680056/tuandhtm@gmail.com0969990583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3"/>
  <sheetViews>
    <sheetView tabSelected="1" zoomScale="90" zoomScaleNormal="90" zoomScaleSheetLayoutView="80" zoomScalePageLayoutView="0" workbookViewId="0" topLeftCell="A1">
      <selection activeCell="N11" sqref="N11"/>
    </sheetView>
  </sheetViews>
  <sheetFormatPr defaultColWidth="9.140625" defaultRowHeight="15"/>
  <cols>
    <col min="1" max="1" width="6.28125" style="1" customWidth="1"/>
    <col min="2" max="2" width="29.8515625" style="8" customWidth="1"/>
    <col min="3" max="3" width="10.7109375" style="8" hidden="1" customWidth="1"/>
    <col min="4" max="4" width="13.00390625" style="7" customWidth="1"/>
    <col min="5" max="5" width="4.7109375" style="1" customWidth="1"/>
    <col min="6" max="6" width="7.8515625" style="1" hidden="1" customWidth="1"/>
    <col min="7" max="7" width="19.00390625" style="1" customWidth="1"/>
    <col min="8" max="8" width="30.57421875" style="1" customWidth="1"/>
    <col min="9" max="9" width="11.57421875" style="1" customWidth="1"/>
    <col min="10" max="10" width="15.57421875" style="1" customWidth="1"/>
    <col min="11" max="11" width="25.140625" style="11" customWidth="1"/>
    <col min="12" max="12" width="26.7109375" style="11" customWidth="1"/>
    <col min="13" max="13" width="25.7109375" style="18" customWidth="1"/>
    <col min="14" max="14" width="35.57421875" style="2" customWidth="1"/>
    <col min="15" max="44" width="15.57421875" style="2" customWidth="1"/>
    <col min="45" max="45" width="0.13671875" style="2" customWidth="1"/>
    <col min="46" max="16384" width="9.140625" style="2" customWidth="1"/>
  </cols>
  <sheetData>
    <row r="1" spans="1:4" ht="18.75">
      <c r="A1" s="81" t="s">
        <v>0</v>
      </c>
      <c r="B1" s="81"/>
      <c r="C1" s="60"/>
      <c r="D1" s="8"/>
    </row>
    <row r="2" spans="1:13" ht="18.75">
      <c r="A2" s="82" t="s">
        <v>1</v>
      </c>
      <c r="B2" s="82"/>
      <c r="C2" s="61"/>
      <c r="D2" s="6"/>
      <c r="E2" s="3"/>
      <c r="F2" s="3"/>
      <c r="K2" s="12"/>
      <c r="L2" s="12"/>
      <c r="M2" s="19"/>
    </row>
    <row r="3" spans="1:13" ht="51" customHeight="1">
      <c r="A3" s="84" t="s">
        <v>79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22.5" customHeight="1">
      <c r="A4" s="83" t="s">
        <v>78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22.5" customHeight="1">
      <c r="A5" s="80" t="s">
        <v>106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9" customHeight="1">
      <c r="A6" s="3"/>
      <c r="B6" s="6"/>
      <c r="C6" s="6"/>
      <c r="D6" s="6"/>
      <c r="E6" s="3"/>
      <c r="F6" s="3"/>
      <c r="K6" s="12"/>
      <c r="L6" s="12"/>
      <c r="M6" s="19"/>
    </row>
    <row r="7" spans="1:28" s="9" customFormat="1" ht="33" customHeight="1">
      <c r="A7" s="49" t="s">
        <v>2</v>
      </c>
      <c r="B7" s="49" t="s">
        <v>7</v>
      </c>
      <c r="C7" s="49" t="s">
        <v>13</v>
      </c>
      <c r="D7" s="49" t="s">
        <v>27</v>
      </c>
      <c r="E7" s="49" t="s">
        <v>3</v>
      </c>
      <c r="F7" s="49" t="s">
        <v>31</v>
      </c>
      <c r="G7" s="49" t="s">
        <v>4</v>
      </c>
      <c r="H7" s="49" t="s">
        <v>14</v>
      </c>
      <c r="I7" s="49" t="s">
        <v>11</v>
      </c>
      <c r="J7" s="49" t="s">
        <v>17</v>
      </c>
      <c r="K7" s="49" t="s">
        <v>34</v>
      </c>
      <c r="L7" s="49" t="s">
        <v>35</v>
      </c>
      <c r="M7" s="49" t="s">
        <v>25</v>
      </c>
      <c r="N7" s="35"/>
      <c r="T7" s="9" t="s">
        <v>5</v>
      </c>
      <c r="AB7" s="9" t="s">
        <v>8</v>
      </c>
    </row>
    <row r="8" spans="1:116" s="38" customFormat="1" ht="24.75" customHeight="1">
      <c r="A8" s="50" t="s">
        <v>12</v>
      </c>
      <c r="B8" s="51" t="s">
        <v>99</v>
      </c>
      <c r="C8" s="52"/>
      <c r="D8" s="52"/>
      <c r="E8" s="52"/>
      <c r="F8" s="52"/>
      <c r="G8" s="52"/>
      <c r="H8" s="52"/>
      <c r="I8" s="52"/>
      <c r="J8" s="52"/>
      <c r="K8" s="53"/>
      <c r="L8" s="53"/>
      <c r="M8" s="54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7"/>
    </row>
    <row r="9" spans="1:13" s="9" customFormat="1" ht="51" customHeight="1">
      <c r="A9" s="55">
        <v>1</v>
      </c>
      <c r="B9" s="64" t="s">
        <v>26</v>
      </c>
      <c r="C9" s="64" t="s">
        <v>30</v>
      </c>
      <c r="D9" s="65" t="s">
        <v>46</v>
      </c>
      <c r="E9" s="55">
        <v>4</v>
      </c>
      <c r="F9" s="55">
        <v>66</v>
      </c>
      <c r="G9" s="65" t="s">
        <v>41</v>
      </c>
      <c r="H9" s="65" t="s">
        <v>42</v>
      </c>
      <c r="I9" s="65" t="s">
        <v>45</v>
      </c>
      <c r="J9" s="65" t="s">
        <v>44</v>
      </c>
      <c r="K9" s="66" t="s">
        <v>89</v>
      </c>
      <c r="L9" s="67" t="s">
        <v>90</v>
      </c>
      <c r="M9" s="66" t="s">
        <v>48</v>
      </c>
    </row>
    <row r="10" spans="1:13" s="9" customFormat="1" ht="33" customHeight="1">
      <c r="A10" s="55">
        <v>2</v>
      </c>
      <c r="B10" s="68" t="s">
        <v>28</v>
      </c>
      <c r="C10" s="55" t="s">
        <v>32</v>
      </c>
      <c r="D10" s="55" t="s">
        <v>32</v>
      </c>
      <c r="E10" s="55">
        <v>3</v>
      </c>
      <c r="F10" s="55">
        <v>12</v>
      </c>
      <c r="G10" s="65" t="s">
        <v>41</v>
      </c>
      <c r="H10" s="55" t="s">
        <v>54</v>
      </c>
      <c r="I10" s="65" t="s">
        <v>55</v>
      </c>
      <c r="J10" s="55" t="s">
        <v>18</v>
      </c>
      <c r="K10" s="56" t="s">
        <v>91</v>
      </c>
      <c r="L10" s="69" t="s">
        <v>92</v>
      </c>
      <c r="M10" s="69" t="s">
        <v>53</v>
      </c>
    </row>
    <row r="11" spans="1:13" s="77" customFormat="1" ht="24" customHeight="1">
      <c r="A11" s="73"/>
      <c r="B11" s="73" t="s">
        <v>6</v>
      </c>
      <c r="C11" s="49"/>
      <c r="D11" s="73"/>
      <c r="E11" s="73">
        <f>SUM(E9:E10)</f>
        <v>7</v>
      </c>
      <c r="F11" s="73"/>
      <c r="G11" s="73"/>
      <c r="H11" s="73"/>
      <c r="I11" s="74"/>
      <c r="J11" s="73"/>
      <c r="K11" s="75"/>
      <c r="L11" s="75"/>
      <c r="M11" s="76"/>
    </row>
    <row r="12" spans="1:116" s="38" customFormat="1" ht="25.5" customHeight="1">
      <c r="A12" s="50" t="s">
        <v>15</v>
      </c>
      <c r="B12" s="51" t="s">
        <v>100</v>
      </c>
      <c r="C12" s="52"/>
      <c r="D12" s="52"/>
      <c r="E12" s="52"/>
      <c r="F12" s="52"/>
      <c r="G12" s="52"/>
      <c r="H12" s="52"/>
      <c r="I12" s="52"/>
      <c r="J12" s="52"/>
      <c r="K12" s="53"/>
      <c r="L12" s="53"/>
      <c r="M12" s="54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7"/>
    </row>
    <row r="13" spans="1:13" s="9" customFormat="1" ht="36" customHeight="1">
      <c r="A13" s="55">
        <v>1</v>
      </c>
      <c r="B13" s="56" t="s">
        <v>26</v>
      </c>
      <c r="C13" s="56" t="s">
        <v>30</v>
      </c>
      <c r="D13" s="57" t="s">
        <v>40</v>
      </c>
      <c r="E13" s="55">
        <v>4</v>
      </c>
      <c r="F13" s="55">
        <v>66</v>
      </c>
      <c r="G13" s="65" t="s">
        <v>41</v>
      </c>
      <c r="H13" s="65" t="s">
        <v>42</v>
      </c>
      <c r="I13" s="65" t="s">
        <v>43</v>
      </c>
      <c r="J13" s="65" t="s">
        <v>44</v>
      </c>
      <c r="K13" s="56" t="s">
        <v>87</v>
      </c>
      <c r="L13" s="69" t="s">
        <v>88</v>
      </c>
      <c r="M13" s="56" t="s">
        <v>47</v>
      </c>
    </row>
    <row r="14" spans="1:13" s="9" customFormat="1" ht="66">
      <c r="A14" s="55">
        <v>2</v>
      </c>
      <c r="B14" s="70" t="s">
        <v>36</v>
      </c>
      <c r="C14" s="55" t="s">
        <v>56</v>
      </c>
      <c r="D14" s="55" t="s">
        <v>56</v>
      </c>
      <c r="E14" s="55">
        <v>3</v>
      </c>
      <c r="F14" s="55">
        <v>35</v>
      </c>
      <c r="G14" s="65" t="s">
        <v>41</v>
      </c>
      <c r="H14" s="55" t="s">
        <v>54</v>
      </c>
      <c r="I14" s="65" t="s">
        <v>59</v>
      </c>
      <c r="J14" s="65" t="s">
        <v>20</v>
      </c>
      <c r="K14" s="56" t="s">
        <v>97</v>
      </c>
      <c r="L14" s="56" t="s">
        <v>98</v>
      </c>
      <c r="M14" s="69" t="s">
        <v>58</v>
      </c>
    </row>
    <row r="15" spans="1:13" s="77" customFormat="1" ht="24" customHeight="1">
      <c r="A15" s="73"/>
      <c r="B15" s="73" t="s">
        <v>6</v>
      </c>
      <c r="C15" s="49"/>
      <c r="D15" s="73"/>
      <c r="E15" s="73">
        <f>SUM(E13:E14)</f>
        <v>7</v>
      </c>
      <c r="F15" s="73"/>
      <c r="G15" s="73"/>
      <c r="H15" s="73"/>
      <c r="I15" s="74"/>
      <c r="J15" s="73"/>
      <c r="K15" s="75"/>
      <c r="L15" s="75"/>
      <c r="M15" s="76"/>
    </row>
    <row r="16" spans="1:116" s="38" customFormat="1" ht="27.75" customHeight="1">
      <c r="A16" s="50" t="s">
        <v>16</v>
      </c>
      <c r="B16" s="51" t="s">
        <v>101</v>
      </c>
      <c r="C16" s="52"/>
      <c r="D16" s="52"/>
      <c r="E16" s="52"/>
      <c r="F16" s="52"/>
      <c r="G16" s="52"/>
      <c r="H16" s="52"/>
      <c r="I16" s="52"/>
      <c r="J16" s="52"/>
      <c r="K16" s="53"/>
      <c r="L16" s="53"/>
      <c r="M16" s="54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7"/>
    </row>
    <row r="17" spans="1:13" s="9" customFormat="1" ht="49.5">
      <c r="A17" s="55">
        <v>1</v>
      </c>
      <c r="B17" s="64" t="s">
        <v>26</v>
      </c>
      <c r="C17" s="64" t="s">
        <v>30</v>
      </c>
      <c r="D17" s="65" t="s">
        <v>46</v>
      </c>
      <c r="E17" s="55">
        <v>4</v>
      </c>
      <c r="F17" s="55">
        <v>66</v>
      </c>
      <c r="G17" s="65" t="s">
        <v>41</v>
      </c>
      <c r="H17" s="65" t="s">
        <v>42</v>
      </c>
      <c r="I17" s="65" t="s">
        <v>45</v>
      </c>
      <c r="J17" s="65" t="s">
        <v>44</v>
      </c>
      <c r="K17" s="66" t="s">
        <v>89</v>
      </c>
      <c r="L17" s="67" t="s">
        <v>90</v>
      </c>
      <c r="M17" s="66" t="s">
        <v>49</v>
      </c>
    </row>
    <row r="18" spans="1:13" s="9" customFormat="1" ht="39.75" customHeight="1">
      <c r="A18" s="55">
        <v>2</v>
      </c>
      <c r="B18" s="68" t="s">
        <v>60</v>
      </c>
      <c r="C18" s="68" t="s">
        <v>61</v>
      </c>
      <c r="D18" s="68" t="s">
        <v>61</v>
      </c>
      <c r="E18" s="55">
        <v>3</v>
      </c>
      <c r="F18" s="55">
        <v>7</v>
      </c>
      <c r="G18" s="65" t="s">
        <v>41</v>
      </c>
      <c r="H18" s="55" t="s">
        <v>54</v>
      </c>
      <c r="I18" s="55" t="s">
        <v>63</v>
      </c>
      <c r="J18" s="55" t="s">
        <v>19</v>
      </c>
      <c r="K18" s="56" t="s">
        <v>80</v>
      </c>
      <c r="L18" s="56" t="s">
        <v>83</v>
      </c>
      <c r="M18" s="69" t="s">
        <v>62</v>
      </c>
    </row>
    <row r="19" spans="1:13" s="77" customFormat="1" ht="24" customHeight="1">
      <c r="A19" s="73"/>
      <c r="B19" s="73" t="s">
        <v>6</v>
      </c>
      <c r="C19" s="49"/>
      <c r="D19" s="73"/>
      <c r="E19" s="73">
        <f>SUM(E17:E18)</f>
        <v>7</v>
      </c>
      <c r="F19" s="73"/>
      <c r="G19" s="73"/>
      <c r="H19" s="73"/>
      <c r="I19" s="74"/>
      <c r="J19" s="73"/>
      <c r="K19" s="75"/>
      <c r="L19" s="75"/>
      <c r="M19" s="76"/>
    </row>
    <row r="20" spans="1:116" s="38" customFormat="1" ht="25.5" customHeight="1">
      <c r="A20" s="50" t="s">
        <v>21</v>
      </c>
      <c r="B20" s="51" t="s">
        <v>102</v>
      </c>
      <c r="C20" s="52"/>
      <c r="D20" s="52"/>
      <c r="E20" s="52"/>
      <c r="F20" s="52"/>
      <c r="G20" s="52"/>
      <c r="H20" s="52"/>
      <c r="I20" s="52"/>
      <c r="J20" s="52"/>
      <c r="K20" s="53"/>
      <c r="L20" s="53"/>
      <c r="M20" s="54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7"/>
    </row>
    <row r="21" spans="1:13" s="9" customFormat="1" ht="52.5" customHeight="1">
      <c r="A21" s="55">
        <v>1</v>
      </c>
      <c r="B21" s="64" t="s">
        <v>26</v>
      </c>
      <c r="C21" s="64" t="s">
        <v>30</v>
      </c>
      <c r="D21" s="65" t="s">
        <v>46</v>
      </c>
      <c r="E21" s="55">
        <v>4</v>
      </c>
      <c r="F21" s="55">
        <v>66</v>
      </c>
      <c r="G21" s="65" t="s">
        <v>41</v>
      </c>
      <c r="H21" s="65" t="s">
        <v>42</v>
      </c>
      <c r="I21" s="65" t="s">
        <v>45</v>
      </c>
      <c r="J21" s="65" t="s">
        <v>44</v>
      </c>
      <c r="K21" s="66" t="s">
        <v>89</v>
      </c>
      <c r="L21" s="67" t="s">
        <v>90</v>
      </c>
      <c r="M21" s="66" t="s">
        <v>50</v>
      </c>
    </row>
    <row r="22" spans="1:13" s="9" customFormat="1" ht="35.25" customHeight="1">
      <c r="A22" s="55">
        <v>2</v>
      </c>
      <c r="B22" s="68" t="s">
        <v>64</v>
      </c>
      <c r="C22" s="68" t="s">
        <v>65</v>
      </c>
      <c r="D22" s="55" t="s">
        <v>65</v>
      </c>
      <c r="E22" s="55">
        <v>3</v>
      </c>
      <c r="F22" s="55">
        <v>45</v>
      </c>
      <c r="G22" s="65" t="s">
        <v>41</v>
      </c>
      <c r="H22" s="55" t="s">
        <v>54</v>
      </c>
      <c r="I22" s="55" t="s">
        <v>67</v>
      </c>
      <c r="J22" s="55" t="s">
        <v>19</v>
      </c>
      <c r="K22" s="56" t="s">
        <v>81</v>
      </c>
      <c r="L22" s="56" t="s">
        <v>82</v>
      </c>
      <c r="M22" s="69" t="s">
        <v>66</v>
      </c>
    </row>
    <row r="23" spans="1:13" s="77" customFormat="1" ht="24" customHeight="1">
      <c r="A23" s="73"/>
      <c r="B23" s="73" t="s">
        <v>6</v>
      </c>
      <c r="C23" s="49"/>
      <c r="D23" s="73"/>
      <c r="E23" s="73">
        <f>SUM(E21:E22)</f>
        <v>7</v>
      </c>
      <c r="F23" s="73"/>
      <c r="G23" s="73"/>
      <c r="H23" s="73"/>
      <c r="I23" s="74"/>
      <c r="J23" s="73"/>
      <c r="K23" s="75"/>
      <c r="L23" s="75"/>
      <c r="M23" s="76"/>
    </row>
    <row r="24" spans="1:116" s="38" customFormat="1" ht="26.25" customHeight="1">
      <c r="A24" s="50" t="s">
        <v>22</v>
      </c>
      <c r="B24" s="51" t="s">
        <v>103</v>
      </c>
      <c r="C24" s="52"/>
      <c r="D24" s="52"/>
      <c r="E24" s="52"/>
      <c r="F24" s="52"/>
      <c r="G24" s="52"/>
      <c r="H24" s="52"/>
      <c r="I24" s="52"/>
      <c r="J24" s="52"/>
      <c r="K24" s="53"/>
      <c r="L24" s="53"/>
      <c r="M24" s="54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7"/>
    </row>
    <row r="25" spans="1:13" s="9" customFormat="1" ht="40.5" customHeight="1">
      <c r="A25" s="55">
        <v>1</v>
      </c>
      <c r="B25" s="56" t="s">
        <v>26</v>
      </c>
      <c r="C25" s="56" t="s">
        <v>30</v>
      </c>
      <c r="D25" s="57" t="s">
        <v>40</v>
      </c>
      <c r="E25" s="55">
        <v>4</v>
      </c>
      <c r="F25" s="55">
        <v>66</v>
      </c>
      <c r="G25" s="65" t="s">
        <v>41</v>
      </c>
      <c r="H25" s="65" t="s">
        <v>42</v>
      </c>
      <c r="I25" s="65" t="s">
        <v>43</v>
      </c>
      <c r="J25" s="65" t="s">
        <v>44</v>
      </c>
      <c r="K25" s="56" t="s">
        <v>87</v>
      </c>
      <c r="L25" s="69" t="s">
        <v>88</v>
      </c>
      <c r="M25" s="56" t="s">
        <v>86</v>
      </c>
    </row>
    <row r="26" spans="1:13" s="9" customFormat="1" ht="38.25" customHeight="1">
      <c r="A26" s="55">
        <v>2</v>
      </c>
      <c r="B26" s="64" t="s">
        <v>68</v>
      </c>
      <c r="C26" s="64" t="s">
        <v>69</v>
      </c>
      <c r="D26" s="65" t="s">
        <v>69</v>
      </c>
      <c r="E26" s="55">
        <v>2</v>
      </c>
      <c r="F26" s="55">
        <v>31</v>
      </c>
      <c r="G26" s="65" t="s">
        <v>41</v>
      </c>
      <c r="H26" s="55" t="s">
        <v>70</v>
      </c>
      <c r="I26" s="65" t="s">
        <v>72</v>
      </c>
      <c r="J26" s="65" t="s">
        <v>9</v>
      </c>
      <c r="K26" s="66" t="s">
        <v>93</v>
      </c>
      <c r="L26" s="67" t="s">
        <v>94</v>
      </c>
      <c r="M26" s="69" t="s">
        <v>71</v>
      </c>
    </row>
    <row r="27" spans="1:13" s="77" customFormat="1" ht="24" customHeight="1">
      <c r="A27" s="73"/>
      <c r="B27" s="73" t="s">
        <v>6</v>
      </c>
      <c r="C27" s="49"/>
      <c r="D27" s="73"/>
      <c r="E27" s="73">
        <f>SUM(E25:E26)</f>
        <v>6</v>
      </c>
      <c r="F27" s="73"/>
      <c r="G27" s="73"/>
      <c r="H27" s="73"/>
      <c r="I27" s="74"/>
      <c r="J27" s="73"/>
      <c r="K27" s="75"/>
      <c r="L27" s="75"/>
      <c r="M27" s="76"/>
    </row>
    <row r="28" spans="1:116" s="38" customFormat="1" ht="25.5" customHeight="1">
      <c r="A28" s="50" t="s">
        <v>23</v>
      </c>
      <c r="B28" s="63" t="s">
        <v>104</v>
      </c>
      <c r="C28" s="72"/>
      <c r="D28" s="52"/>
      <c r="E28" s="52"/>
      <c r="F28" s="52"/>
      <c r="G28" s="52"/>
      <c r="H28" s="52"/>
      <c r="I28" s="52"/>
      <c r="J28" s="52"/>
      <c r="K28" s="53"/>
      <c r="L28" s="53"/>
      <c r="M28" s="54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7"/>
    </row>
    <row r="29" spans="1:13" s="9" customFormat="1" ht="49.5">
      <c r="A29" s="55">
        <v>1</v>
      </c>
      <c r="B29" s="64" t="s">
        <v>26</v>
      </c>
      <c r="C29" s="64" t="s">
        <v>30</v>
      </c>
      <c r="D29" s="65" t="s">
        <v>46</v>
      </c>
      <c r="E29" s="55">
        <v>4</v>
      </c>
      <c r="F29" s="55">
        <v>66</v>
      </c>
      <c r="G29" s="65" t="s">
        <v>41</v>
      </c>
      <c r="H29" s="65" t="s">
        <v>42</v>
      </c>
      <c r="I29" s="65" t="s">
        <v>45</v>
      </c>
      <c r="J29" s="65" t="s">
        <v>44</v>
      </c>
      <c r="K29" s="66" t="s">
        <v>89</v>
      </c>
      <c r="L29" s="67" t="s">
        <v>90</v>
      </c>
      <c r="M29" s="66" t="s">
        <v>51</v>
      </c>
    </row>
    <row r="30" spans="1:13" s="9" customFormat="1" ht="72" customHeight="1">
      <c r="A30" s="55">
        <v>2</v>
      </c>
      <c r="B30" s="64" t="s">
        <v>39</v>
      </c>
      <c r="C30" s="65" t="s">
        <v>73</v>
      </c>
      <c r="D30" s="65" t="s">
        <v>73</v>
      </c>
      <c r="E30" s="55">
        <v>3</v>
      </c>
      <c r="F30" s="55">
        <v>2</v>
      </c>
      <c r="G30" s="65" t="s">
        <v>41</v>
      </c>
      <c r="H30" s="55" t="s">
        <v>54</v>
      </c>
      <c r="I30" s="65" t="s">
        <v>74</v>
      </c>
      <c r="J30" s="65" t="s">
        <v>29</v>
      </c>
      <c r="K30" s="66" t="s">
        <v>84</v>
      </c>
      <c r="L30" s="66" t="s">
        <v>85</v>
      </c>
      <c r="M30" s="66"/>
    </row>
    <row r="31" spans="1:13" s="77" customFormat="1" ht="24" customHeight="1">
      <c r="A31" s="73"/>
      <c r="B31" s="73" t="s">
        <v>6</v>
      </c>
      <c r="C31" s="49"/>
      <c r="D31" s="73"/>
      <c r="E31" s="73">
        <f>SUM(E29:E30)</f>
        <v>7</v>
      </c>
      <c r="F31" s="73"/>
      <c r="G31" s="73"/>
      <c r="H31" s="73"/>
      <c r="I31" s="74"/>
      <c r="J31" s="73"/>
      <c r="K31" s="75"/>
      <c r="L31" s="75"/>
      <c r="M31" s="76"/>
    </row>
    <row r="32" spans="1:116" s="38" customFormat="1" ht="23.25" customHeight="1">
      <c r="A32" s="50" t="s">
        <v>24</v>
      </c>
      <c r="B32" s="63" t="s">
        <v>105</v>
      </c>
      <c r="C32" s="72"/>
      <c r="D32" s="52"/>
      <c r="E32" s="52"/>
      <c r="F32" s="52"/>
      <c r="G32" s="52"/>
      <c r="H32" s="52"/>
      <c r="I32" s="52"/>
      <c r="J32" s="52"/>
      <c r="K32" s="53"/>
      <c r="L32" s="53"/>
      <c r="M32" s="54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7"/>
    </row>
    <row r="33" spans="1:13" s="9" customFormat="1" ht="52.5" customHeight="1">
      <c r="A33" s="55">
        <v>1</v>
      </c>
      <c r="B33" s="64" t="s">
        <v>26</v>
      </c>
      <c r="C33" s="64" t="s">
        <v>30</v>
      </c>
      <c r="D33" s="65" t="s">
        <v>46</v>
      </c>
      <c r="E33" s="55">
        <v>4</v>
      </c>
      <c r="F33" s="55">
        <v>66</v>
      </c>
      <c r="G33" s="65" t="s">
        <v>41</v>
      </c>
      <c r="H33" s="65" t="s">
        <v>42</v>
      </c>
      <c r="I33" s="65" t="s">
        <v>45</v>
      </c>
      <c r="J33" s="65" t="s">
        <v>44</v>
      </c>
      <c r="K33" s="66" t="s">
        <v>89</v>
      </c>
      <c r="L33" s="67" t="s">
        <v>90</v>
      </c>
      <c r="M33" s="66" t="s">
        <v>52</v>
      </c>
    </row>
    <row r="34" spans="1:13" s="9" customFormat="1" ht="33" customHeight="1">
      <c r="A34" s="55">
        <v>2</v>
      </c>
      <c r="B34" s="64" t="s">
        <v>75</v>
      </c>
      <c r="C34" s="64" t="s">
        <v>76</v>
      </c>
      <c r="D34" s="65" t="s">
        <v>76</v>
      </c>
      <c r="E34" s="55">
        <v>3</v>
      </c>
      <c r="F34" s="55">
        <v>18</v>
      </c>
      <c r="G34" s="65" t="s">
        <v>41</v>
      </c>
      <c r="H34" s="55" t="s">
        <v>54</v>
      </c>
      <c r="I34" s="65" t="s">
        <v>77</v>
      </c>
      <c r="J34" s="65" t="s">
        <v>20</v>
      </c>
      <c r="K34" s="66" t="s">
        <v>95</v>
      </c>
      <c r="L34" s="67" t="s">
        <v>96</v>
      </c>
      <c r="M34" s="66"/>
    </row>
    <row r="35" spans="1:13" s="77" customFormat="1" ht="24" customHeight="1">
      <c r="A35" s="73"/>
      <c r="B35" s="73" t="s">
        <v>6</v>
      </c>
      <c r="C35" s="49"/>
      <c r="D35" s="73"/>
      <c r="E35" s="73">
        <f>SUM(E33:E34)</f>
        <v>7</v>
      </c>
      <c r="F35" s="73"/>
      <c r="G35" s="73"/>
      <c r="H35" s="73"/>
      <c r="I35" s="74"/>
      <c r="J35" s="73"/>
      <c r="K35" s="75"/>
      <c r="L35" s="75"/>
      <c r="M35" s="76"/>
    </row>
    <row r="36" spans="1:10" s="23" customFormat="1" ht="6.75" customHeight="1">
      <c r="A36" s="20"/>
      <c r="B36" s="31"/>
      <c r="C36" s="71"/>
      <c r="D36" s="21"/>
      <c r="E36" s="21"/>
      <c r="F36" s="21"/>
      <c r="G36" s="21"/>
      <c r="H36" s="21"/>
      <c r="I36" s="22"/>
      <c r="J36" s="21"/>
    </row>
    <row r="37" spans="2:10" s="23" customFormat="1" ht="20.25" customHeight="1">
      <c r="B37" s="34" t="s">
        <v>33</v>
      </c>
      <c r="C37" s="34"/>
      <c r="D37" s="21"/>
      <c r="E37" s="21"/>
      <c r="F37" s="21"/>
      <c r="G37" s="21"/>
      <c r="H37" s="21"/>
      <c r="I37" s="22"/>
      <c r="J37" s="21"/>
    </row>
    <row r="38" spans="1:10" s="23" customFormat="1" ht="26.25" customHeight="1">
      <c r="A38" s="85" t="s">
        <v>10</v>
      </c>
      <c r="B38" s="85"/>
      <c r="C38" s="62"/>
      <c r="D38" s="21"/>
      <c r="E38" s="21"/>
      <c r="F38" s="21"/>
      <c r="G38" s="21"/>
      <c r="H38" s="21"/>
      <c r="I38" s="22"/>
      <c r="J38" s="21"/>
    </row>
    <row r="39" spans="1:10" s="23" customFormat="1" ht="23.25" customHeight="1">
      <c r="A39" s="46" t="s">
        <v>37</v>
      </c>
      <c r="B39" s="47"/>
      <c r="C39" s="47"/>
      <c r="D39" s="21"/>
      <c r="E39" s="21"/>
      <c r="F39" s="21"/>
      <c r="G39" s="21"/>
      <c r="H39" s="21"/>
      <c r="I39" s="22"/>
      <c r="J39" s="21"/>
    </row>
    <row r="40" spans="1:11" s="23" customFormat="1" ht="20.25" customHeight="1">
      <c r="A40" s="46" t="s">
        <v>57</v>
      </c>
      <c r="B40" s="47"/>
      <c r="C40" s="47"/>
      <c r="D40" s="21"/>
      <c r="E40" s="21"/>
      <c r="F40" s="21"/>
      <c r="G40" s="21"/>
      <c r="H40" s="21"/>
      <c r="I40" s="22"/>
      <c r="J40" s="21"/>
      <c r="K40" s="24"/>
    </row>
    <row r="41" spans="1:11" s="23" customFormat="1" ht="23.25" customHeight="1">
      <c r="A41" s="46" t="s">
        <v>38</v>
      </c>
      <c r="B41" s="47"/>
      <c r="C41" s="47"/>
      <c r="D41" s="21"/>
      <c r="E41" s="21"/>
      <c r="F41" s="21"/>
      <c r="G41" s="21"/>
      <c r="H41" s="21"/>
      <c r="I41" s="22"/>
      <c r="J41" s="21"/>
      <c r="K41" s="24"/>
    </row>
    <row r="42" spans="1:11" s="23" customFormat="1" ht="21" customHeight="1">
      <c r="A42" s="48"/>
      <c r="B42" s="47"/>
      <c r="C42" s="47"/>
      <c r="D42" s="21"/>
      <c r="E42" s="21"/>
      <c r="F42" s="21"/>
      <c r="G42" s="21"/>
      <c r="H42" s="21"/>
      <c r="I42" s="22"/>
      <c r="J42" s="21"/>
      <c r="K42" s="25"/>
    </row>
    <row r="43" spans="2:13" s="23" customFormat="1" ht="25.5" customHeight="1">
      <c r="B43" s="21"/>
      <c r="C43" s="21"/>
      <c r="D43" s="21"/>
      <c r="E43" s="21"/>
      <c r="F43" s="21"/>
      <c r="G43" s="21"/>
      <c r="H43" s="21"/>
      <c r="J43" s="58"/>
      <c r="K43" s="58"/>
      <c r="L43" s="78"/>
      <c r="M43" s="78"/>
    </row>
    <row r="44" spans="4:18" s="30" customFormat="1" ht="19.5">
      <c r="D44" s="26"/>
      <c r="E44" s="27"/>
      <c r="F44" s="27"/>
      <c r="G44" s="28"/>
      <c r="H44" s="27"/>
      <c r="J44" s="44"/>
      <c r="K44" s="44"/>
      <c r="L44" s="79"/>
      <c r="M44" s="79"/>
      <c r="N44" s="29"/>
      <c r="O44" s="29"/>
      <c r="P44" s="29"/>
      <c r="Q44" s="29"/>
      <c r="R44" s="29"/>
    </row>
    <row r="45" spans="4:18" s="30" customFormat="1" ht="19.5">
      <c r="D45" s="26"/>
      <c r="E45" s="27"/>
      <c r="F45" s="27"/>
      <c r="G45" s="28"/>
      <c r="H45" s="27"/>
      <c r="J45" s="44"/>
      <c r="K45" s="44"/>
      <c r="L45" s="40"/>
      <c r="M45" s="40"/>
      <c r="N45" s="29"/>
      <c r="O45" s="29"/>
      <c r="P45" s="29"/>
      <c r="Q45" s="29"/>
      <c r="R45" s="29"/>
    </row>
    <row r="46" spans="2:18" s="30" customFormat="1" ht="18.75" customHeight="1">
      <c r="B46" s="32"/>
      <c r="C46" s="32"/>
      <c r="D46" s="32"/>
      <c r="E46" s="32"/>
      <c r="F46" s="32"/>
      <c r="G46" s="32"/>
      <c r="H46" s="32"/>
      <c r="I46" s="59"/>
      <c r="J46" s="59"/>
      <c r="K46" s="59"/>
      <c r="L46" s="59"/>
      <c r="M46" s="59"/>
      <c r="N46" s="29"/>
      <c r="O46" s="29"/>
      <c r="P46" s="29"/>
      <c r="Q46" s="29"/>
      <c r="R46" s="29"/>
    </row>
    <row r="47" spans="2:18" s="30" customFormat="1" ht="19.5" customHeight="1">
      <c r="B47" s="33"/>
      <c r="C47" s="33"/>
      <c r="D47" s="33"/>
      <c r="E47" s="33"/>
      <c r="F47" s="33"/>
      <c r="G47" s="33"/>
      <c r="H47" s="33"/>
      <c r="I47" s="45"/>
      <c r="J47" s="45"/>
      <c r="K47" s="45"/>
      <c r="L47" s="45"/>
      <c r="M47" s="45"/>
      <c r="N47" s="29"/>
      <c r="O47" s="29"/>
      <c r="P47" s="29"/>
      <c r="Q47" s="29"/>
      <c r="R47" s="29"/>
    </row>
    <row r="48" spans="1:18" s="5" customFormat="1" ht="23.25" customHeight="1">
      <c r="A48" s="39"/>
      <c r="B48" s="39"/>
      <c r="C48" s="39"/>
      <c r="D48" s="39"/>
      <c r="E48" s="39"/>
      <c r="F48" s="39"/>
      <c r="G48" s="39"/>
      <c r="H48" s="39"/>
      <c r="I48" s="42"/>
      <c r="J48" s="42"/>
      <c r="K48" s="43"/>
      <c r="L48" s="41"/>
      <c r="M48" s="41"/>
      <c r="N48" s="4"/>
      <c r="O48" s="4"/>
      <c r="P48" s="4"/>
      <c r="Q48" s="4"/>
      <c r="R48" s="4"/>
    </row>
    <row r="49" spans="1:13" ht="18.75">
      <c r="A49" s="13"/>
      <c r="B49" s="16"/>
      <c r="C49" s="16"/>
      <c r="D49" s="14"/>
      <c r="E49" s="13"/>
      <c r="F49" s="13"/>
      <c r="G49" s="13"/>
      <c r="H49" s="13"/>
      <c r="I49" s="40"/>
      <c r="J49" s="40"/>
      <c r="K49" s="44"/>
      <c r="L49" s="45"/>
      <c r="M49" s="45"/>
    </row>
    <row r="50" spans="1:13" ht="18.75" customHeight="1">
      <c r="A50" s="13"/>
      <c r="B50" s="16"/>
      <c r="C50" s="16"/>
      <c r="D50" s="14"/>
      <c r="E50" s="13"/>
      <c r="F50" s="13"/>
      <c r="G50" s="13"/>
      <c r="H50" s="13"/>
      <c r="J50" s="44"/>
      <c r="K50" s="44"/>
      <c r="L50" s="79"/>
      <c r="M50" s="79"/>
    </row>
    <row r="51" spans="1:12" ht="15.75">
      <c r="A51" s="13"/>
      <c r="B51" s="16"/>
      <c r="C51" s="16"/>
      <c r="D51" s="14"/>
      <c r="E51" s="13"/>
      <c r="F51" s="13"/>
      <c r="G51" s="13"/>
      <c r="H51" s="13"/>
      <c r="I51" s="13"/>
      <c r="J51" s="13"/>
      <c r="K51" s="15"/>
      <c r="L51" s="15"/>
    </row>
    <row r="52" spans="1:12" ht="15.75">
      <c r="A52" s="13"/>
      <c r="B52" s="16"/>
      <c r="C52" s="16"/>
      <c r="D52" s="14"/>
      <c r="E52" s="13"/>
      <c r="F52" s="13"/>
      <c r="G52" s="13"/>
      <c r="H52" s="13"/>
      <c r="I52" s="13"/>
      <c r="J52" s="13"/>
      <c r="K52" s="15"/>
      <c r="L52" s="15"/>
    </row>
    <row r="53" spans="1:12" ht="15.75">
      <c r="A53" s="13"/>
      <c r="B53" s="16"/>
      <c r="C53" s="16"/>
      <c r="D53" s="14"/>
      <c r="E53" s="13"/>
      <c r="F53" s="13"/>
      <c r="G53" s="13"/>
      <c r="H53" s="13"/>
      <c r="I53" s="13"/>
      <c r="J53" s="10"/>
      <c r="K53" s="17"/>
      <c r="L53" s="17"/>
    </row>
  </sheetData>
  <sheetProtection/>
  <autoFilter ref="A7:HS48"/>
  <mergeCells count="9">
    <mergeCell ref="L43:M43"/>
    <mergeCell ref="L44:M44"/>
    <mergeCell ref="L50:M50"/>
    <mergeCell ref="A5:M5"/>
    <mergeCell ref="A1:B1"/>
    <mergeCell ref="A2:B2"/>
    <mergeCell ref="A4:M4"/>
    <mergeCell ref="A3:M3"/>
    <mergeCell ref="A38:B38"/>
  </mergeCells>
  <hyperlinks>
    <hyperlink ref="L14" r:id="rId1" display="0963680056/tuandhtm@gmail.com&#10;0969990583/"/>
  </hyperlinks>
  <printOptions/>
  <pageMargins left="0.2362204724409449" right="0.2362204724409449" top="0.38" bottom="0.1968503937007874" header="0.03937007874015748" footer="0.03937007874015748"/>
  <pageSetup fitToHeight="0" fitToWidth="1" horizontalDpi="600" verticalDpi="600" orientation="landscape" paperSize="9" scale="68" r:id="rId3"/>
  <headerFooter>
    <oddFooter>&amp;CPage &amp;P of &amp;N</oddFooter>
  </headerFooter>
  <rowBreaks count="1" manualBreakCount="1">
    <brk id="2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2020-11-24T03:56:50Z</cp:lastPrinted>
  <dcterms:created xsi:type="dcterms:W3CDTF">2016-01-22T01:05:53Z</dcterms:created>
  <dcterms:modified xsi:type="dcterms:W3CDTF">2020-11-26T03:19:49Z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